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апка - Сохранить\1 Лилея\Бухгатерские\2023\"/>
    </mc:Choice>
  </mc:AlternateContent>
  <bookViews>
    <workbookView xWindow="0" yWindow="0" windowWidth="20490" windowHeight="7620"/>
  </bookViews>
  <sheets>
    <sheet name="Лист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5" l="1"/>
  <c r="A98" i="5" s="1"/>
  <c r="A22" i="5" l="1"/>
  <c r="A23" i="5"/>
  <c r="A20" i="5"/>
  <c r="A21" i="5" s="1"/>
  <c r="A19" i="5"/>
  <c r="A31" i="5"/>
  <c r="A32" i="5" s="1"/>
  <c r="A33" i="5" s="1"/>
  <c r="A34" i="5" s="1"/>
  <c r="A35" i="5" s="1"/>
  <c r="A36" i="5" s="1"/>
  <c r="A37" i="5" s="1"/>
  <c r="A39" i="5" s="1"/>
  <c r="A40" i="5" s="1"/>
  <c r="A41" i="5" s="1"/>
  <c r="A42" i="5" s="1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54" i="5" s="1"/>
  <c r="A55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1" i="5" s="1"/>
  <c r="A24" i="5" l="1"/>
  <c r="A82" i="5"/>
  <c r="A83" i="5" s="1"/>
  <c r="A84" i="5" s="1"/>
  <c r="A85" i="5" s="1"/>
  <c r="A86" i="5" s="1"/>
  <c r="A88" i="5" s="1"/>
  <c r="A91" i="5" l="1"/>
  <c r="A92" i="5" s="1"/>
  <c r="A93" i="5" s="1"/>
  <c r="A94" i="5" s="1"/>
  <c r="A95" i="5" s="1"/>
  <c r="A96" i="5" s="1"/>
</calcChain>
</file>

<file path=xl/sharedStrings.xml><?xml version="1.0" encoding="utf-8"?>
<sst xmlns="http://schemas.openxmlformats.org/spreadsheetml/2006/main" count="116" uniqueCount="99">
  <si>
    <t>№ п/п</t>
  </si>
  <si>
    <t>Получаемое лечение</t>
  </si>
  <si>
    <t>Стоимость общая, руб.</t>
  </si>
  <si>
    <t>1 500,00</t>
  </si>
  <si>
    <t>Комплект расходных материалов для бандажирования, возраст пациента до 7 лет</t>
  </si>
  <si>
    <t>Комплект расходных материалов для бандажирования, возраст пациента от 7 до 14 лет</t>
  </si>
  <si>
    <t>7 000,00</t>
  </si>
  <si>
    <t>2 000,00</t>
  </si>
  <si>
    <t>ЛФК, индивидуальное занятие</t>
  </si>
  <si>
    <t>ЛФК, групповое занятие, при наборе группы из 5 человек.</t>
  </si>
  <si>
    <t>Верхняя конечность</t>
  </si>
  <si>
    <t>Нижняя конечность</t>
  </si>
  <si>
    <t>Стоимость одной разовой процедуры КФПТ (комплексная физическая противоотечная терапия)</t>
  </si>
  <si>
    <t>Стоимость 1 процедуры КФПТ (комплексная физическая противоотечная терапия), вес пациента до 90 кг</t>
  </si>
  <si>
    <t>Стоимость 1 процедуры КФПТ (комплексная физическая противоотечная терапия), вес пациента более 90 кг</t>
  </si>
  <si>
    <t>Мануальный лимфодренажный массаж, вес пациента больше 90 кг</t>
  </si>
  <si>
    <t>Мануальный лимфодренажный массаж, вес пациента до 90 кг</t>
  </si>
  <si>
    <t>Наложение компрессионного бандажа, верхняя конечность, процедура, вес пациента до 90 кг</t>
  </si>
  <si>
    <t>Наложение компрессионного бандажа, верхняя конечность, процедура, вес пациента больше 90 кг</t>
  </si>
  <si>
    <t>Стоимость полного курса КФПТ одна конечность 20 процедур, вес пациента до 90 кг</t>
  </si>
  <si>
    <t>Стоимость полного курса КФПТ одна конечность 20 процедур, вес пациента больше 90 кг</t>
  </si>
  <si>
    <t>Стоимость полного курса КФПТ две конечности 20 процедур (с бандажированим одной), вес пациента до 90 кг</t>
  </si>
  <si>
    <t>Стоимость полного курса КФПТ две конечности 20 процедур (с бандажированим  одной), вес пациента больше 90 кг</t>
  </si>
  <si>
    <t>Стоимость полного курса КФПТ две конечности 20 процедур (с бандажированим обеих ног до колена), вес пациента до 90 кг</t>
  </si>
  <si>
    <t>Стоимость полного курса КФПТ две конечности 20 процедур (с бандажированим обеих ног до колена), вес пациента больше 90 кг</t>
  </si>
  <si>
    <t>Стоимость полного курса КФПТ две конечности 20 процедур (с бандажированим обеих ног до паха), вес пациента до 90 кг</t>
  </si>
  <si>
    <t>Стоимость полного курса КФПТ две конечности 20 процедур (с бандажированим обеих ног до паха), вес пациента больше 90 кг</t>
  </si>
  <si>
    <t>Стоимость курсового лечения 20 проц</t>
  </si>
  <si>
    <t>Стоимость курсового лечения 15 проц</t>
  </si>
  <si>
    <t>Стоимость полного курса КФПТ одна конечность 15 процедур, вес пациента до 90 кг</t>
  </si>
  <si>
    <t>Стоимость полного курса КФПТ одна конечность 15 процедур, вес пациента больше 90 кг</t>
  </si>
  <si>
    <t>Стоимость полного курса КФПТ две конечности 15 процедур (с бандажированим одной), вес пациента до 90 кг</t>
  </si>
  <si>
    <t>Стоимость полного курса КФПТ две конечности 15 процедур (с бандажированим  одной), вес пациента больше 90 кг</t>
  </si>
  <si>
    <t>Стоимость полного курса КФПТ две конечности 15 процедур (с бандажированим обеих ног до колена), вес пациента до 90 кг</t>
  </si>
  <si>
    <t>Стоимость полного курса КФПТ две конечности 15 процедур (с бандажированим обеих ног до колена), вес пациента больше 90 кг</t>
  </si>
  <si>
    <t>Стоимость полного курса КФПТ две конечности 15 процедур (с бандажированим обеих ног до паха), вес пациента до 90 кг</t>
  </si>
  <si>
    <t>Стоимость полного курса КФПТ две конечности 15 процедур (с бандажированим обеих ног до паха), вес пациента больше 90 кг</t>
  </si>
  <si>
    <t>Стоимость курсового лечения 10 проц</t>
  </si>
  <si>
    <t>Стоимость полного курса КФПТ одна конечность 10 процедур, вес пациента до 90 кг</t>
  </si>
  <si>
    <t>Стоимость полного курса КФПТ одна конечность 10 процедур, вес пациента больше 90 кг</t>
  </si>
  <si>
    <t>Стоимость полного курса КФПТ две конечности 10 процедур (с бандажированим одной), вес пациента до 90 кг</t>
  </si>
  <si>
    <t>Стоимость полного курса КФПТ две конечности 10 процедур (с бандажированим  одной), вес пациента больше 90 кг</t>
  </si>
  <si>
    <t>Стоимость полного курса КФПТ две конечности 10 процедур (с бандажированим обеих ног до колена), вес пациента до 90 кг</t>
  </si>
  <si>
    <t>Стоимость полного курса КФПТ две конечности 10 процедур (с бандажированим обеих ног до колена), вес пациента больше 90 кг</t>
  </si>
  <si>
    <t>Стоимость полного курса КФПТ две конечности 10 процедур (с бандажированим обеих ног до паха), вес пациента до 90 кг</t>
  </si>
  <si>
    <t>Стоимость полного курса КФПТ две конечности 10 процедур (с бандажированим обеих ног до паха), вес пациента больше 90 кг</t>
  </si>
  <si>
    <t>Стоимость курсового лечения 5 проц</t>
  </si>
  <si>
    <t>Стоимость полного курса КФПТ одна конечность 5 процедур, вес пациента до 90 кг</t>
  </si>
  <si>
    <t>Стоимость полного курса КФПТ одна конечность 5 процедур, вес пациента больше 90 кг</t>
  </si>
  <si>
    <t>Стоимость полного курса КФПТ две конечности 5 процедур (с бандажированим одной), вес пациента до 90 кг</t>
  </si>
  <si>
    <t>Стоимость полного курса КФПТ две конечности 5 процедур (с бандажированим  одной), вес пациента больше 90 кг</t>
  </si>
  <si>
    <t>Стоимость полного курса КФПТ две конечности 5 процедур (с бандажированим обеих ног до колена), вес пациента до 90 кг</t>
  </si>
  <si>
    <t>Стоимость полного курса КФПТ две конечности 5 процедур (с бандажированим обеих ног до колена), вес пациента больше 90 кг</t>
  </si>
  <si>
    <t>Стоимость полного курса КФПТ две конечности 5 процедур (с бандажированим обеих ног до паха), вес пациента до 90 кг</t>
  </si>
  <si>
    <t>Стоимость полного курса КФПТ две конечности 5 процедур (с бандажированим обеих ног до паха), вес пациента больше 90 кг</t>
  </si>
  <si>
    <t>Комплект расходных материалов для бандажирования, вес пациента до 9 кг</t>
  </si>
  <si>
    <t>Комплект расходных материалов для бандажирования, вес пациента больше 90 кг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</si>
  <si>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Снятие мерок для компрессионного трикотажа (КТ):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</si>
  <si>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 xml:space="preserve">- подбор КТ стандартных размеров, </t>
    </r>
  </si>
  <si>
    <t>Стоимость прочих услуг</t>
  </si>
  <si>
    <t>Проживание в 1-х, 2-х местном номере с 5-и разовым питанием (питание на 1 человека (без питания нельзя) сутки/чел.</t>
  </si>
  <si>
    <t>Проживание сопровождающего в 2-х местном номере с 5-и разовым питанием (питание на 1 человека (без питания нельзя) сутки/чел.</t>
  </si>
  <si>
    <t>2 500,00 –  5000,00</t>
  </si>
  <si>
    <t>200-600,00</t>
  </si>
  <si>
    <t>Наложение компрессионного бандажа, процедура, вес пациента до 90 кг</t>
  </si>
  <si>
    <t>Наложение компрессионного бандажа, процедура, вес пациента больше 90 кг</t>
  </si>
  <si>
    <t>Стирка бинтов и подготовка их к процедуре силами персонала центра или самостоятельно.</t>
  </si>
  <si>
    <t>600,00-1200,00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</si>
  <si>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- индивидуальное изготовление КТ</t>
    </r>
  </si>
  <si>
    <t>Терапия трофической язвы осложненой/множественных язв/max размеров, увеличение стоимости 1 процедуры КФПТ/бандажирования</t>
  </si>
  <si>
    <t>Поддерживающие процедуры, после прохождения курсового лечения КФПТ</t>
  </si>
  <si>
    <t xml:space="preserve">Алтайский край, г.Барнаул, пр-т Калинина, 6,  </t>
  </si>
  <si>
    <t>Тел.:  8 (3852) 58-59-10</t>
  </si>
  <si>
    <t>сайт  http://lileya22.ru/</t>
  </si>
  <si>
    <t>E-mail: lileya2016@mail.ru</t>
  </si>
  <si>
    <t>Лицензия ЛО-22-01-002862</t>
  </si>
  <si>
    <t>Гл.Врач ________________________Родионова Т.В.</t>
  </si>
  <si>
    <t>13.03.2022г.</t>
  </si>
  <si>
    <t>Утверждено</t>
  </si>
  <si>
    <t>Стоимость лечения</t>
  </si>
  <si>
    <t>2. Лечение</t>
  </si>
  <si>
    <t>Консультация  врача</t>
  </si>
  <si>
    <t>Первичный приём, руб.</t>
  </si>
  <si>
    <t>Россия/ Алт.края</t>
  </si>
  <si>
    <t>Повторный приём, руб.</t>
  </si>
  <si>
    <t>Лимфолог</t>
  </si>
  <si>
    <t>2 000 / 1 000</t>
  </si>
  <si>
    <t>1 000 / 500</t>
  </si>
  <si>
    <t>Невролог</t>
  </si>
  <si>
    <t xml:space="preserve">Онколог  </t>
  </si>
  <si>
    <t xml:space="preserve">Онлайн-консультация любого врача по средствам электронной связи </t>
  </si>
  <si>
    <t>Выезд врача на дом (только для жителей г.Барнаула)</t>
  </si>
  <si>
    <t>1. Консультации</t>
  </si>
  <si>
    <t>Бесплатно</t>
  </si>
  <si>
    <t>Консультация до/после лечения онкозаболеваний (РМЖ, рак мочеполовой системы), очная/заочная (WhatsApp, тел.разговор) о возможности профилактирования развития лимфедемы, по предварительной записи</t>
  </si>
  <si>
    <t>Консультация заочная (WhatsApp, тел.разговор) по предварительной записи</t>
  </si>
  <si>
    <t>Терапия трофической язвы не осложненой/единичной/min размеров, увеличение стоимости 1 процедуры КФПТ/бандажирования</t>
  </si>
  <si>
    <t>Лечение в выходные/праздничные дни оплачиваютя по двойному тарифу от стоимости 1 процедуры</t>
  </si>
  <si>
    <t>с-ть 1 проц.*2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</si>
</sst>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FDF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4" fontId="2" fillId="0" borderId="2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2209800</xdr:colOff>
      <xdr:row>5</xdr:row>
      <xdr:rowOff>238125</xdr:rowOff>
    </xdr:to>
    <xdr:pic>
      <xdr:nvPicPr>
        <xdr:cNvPr id="2" name="Рисунок 2" descr="Логотип ЛИЛЕ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98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4819650</xdr:colOff>
      <xdr:row>5</xdr:row>
      <xdr:rowOff>219075</xdr:rowOff>
    </xdr:from>
    <xdr:to>
      <xdr:col>3</xdr:col>
      <xdr:colOff>266700</xdr:colOff>
      <xdr:row>12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028700"/>
          <a:ext cx="1809750" cy="178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leya2016@mail.ru" TargetMode="External"/><Relationship Id="rId1" Type="http://schemas.openxmlformats.org/officeDocument/2006/relationships/hyperlink" Target="http://lileya22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tabSelected="1" workbookViewId="0">
      <selection activeCell="B102" sqref="B102"/>
    </sheetView>
  </sheetViews>
  <sheetFormatPr defaultRowHeight="22.5" customHeight="1" x14ac:dyDescent="0.25"/>
  <cols>
    <col min="1" max="1" width="6" customWidth="1"/>
    <col min="2" max="2" width="74" customWidth="1"/>
    <col min="3" max="3" width="21.42578125" style="1" customWidth="1"/>
    <col min="4" max="4" width="20" style="1" customWidth="1"/>
  </cols>
  <sheetData>
    <row r="1" spans="1:4" ht="12.75" customHeight="1" x14ac:dyDescent="0.25">
      <c r="A1" s="65"/>
      <c r="C1" s="66" t="s">
        <v>71</v>
      </c>
      <c r="D1" s="66"/>
    </row>
    <row r="2" spans="1:4" ht="12.75" customHeight="1" x14ac:dyDescent="0.25">
      <c r="A2" s="65"/>
      <c r="C2" s="66" t="s">
        <v>72</v>
      </c>
      <c r="D2" s="66"/>
    </row>
    <row r="3" spans="1:4" ht="12.75" customHeight="1" x14ac:dyDescent="0.25">
      <c r="A3" s="65"/>
      <c r="C3" s="66" t="s">
        <v>73</v>
      </c>
      <c r="D3" s="66"/>
    </row>
    <row r="4" spans="1:4" ht="12.75" customHeight="1" x14ac:dyDescent="0.25">
      <c r="A4" s="65"/>
      <c r="C4" s="66" t="s">
        <v>74</v>
      </c>
      <c r="D4" s="66"/>
    </row>
    <row r="5" spans="1:4" ht="12.75" customHeight="1" x14ac:dyDescent="0.25">
      <c r="A5" s="65"/>
      <c r="C5" s="66" t="s">
        <v>75</v>
      </c>
      <c r="D5" s="66"/>
    </row>
    <row r="7" spans="1:4" ht="22.5" customHeight="1" x14ac:dyDescent="0.25">
      <c r="D7" s="67" t="s">
        <v>78</v>
      </c>
    </row>
    <row r="8" spans="1:4" ht="18" customHeight="1" x14ac:dyDescent="0.25">
      <c r="D8" s="67"/>
    </row>
    <row r="9" spans="1:4" ht="22.5" customHeight="1" x14ac:dyDescent="0.25">
      <c r="D9" s="67" t="s">
        <v>76</v>
      </c>
    </row>
    <row r="10" spans="1:4" ht="22.5" customHeight="1" x14ac:dyDescent="0.25">
      <c r="D10" s="67" t="s">
        <v>77</v>
      </c>
    </row>
    <row r="13" spans="1:4" ht="22.5" customHeight="1" x14ac:dyDescent="0.25">
      <c r="B13" s="68" t="s">
        <v>79</v>
      </c>
    </row>
    <row r="14" spans="1:4" ht="11.25" customHeight="1" x14ac:dyDescent="0.25"/>
    <row r="15" spans="1:4" ht="22.5" customHeight="1" thickBot="1" x14ac:dyDescent="0.3">
      <c r="B15" s="69" t="s">
        <v>92</v>
      </c>
    </row>
    <row r="16" spans="1:4" ht="29.25" customHeight="1" x14ac:dyDescent="0.25">
      <c r="A16" s="70" t="s">
        <v>0</v>
      </c>
      <c r="B16" s="9" t="s">
        <v>81</v>
      </c>
      <c r="C16" s="59" t="s">
        <v>82</v>
      </c>
      <c r="D16" s="60" t="s">
        <v>84</v>
      </c>
    </row>
    <row r="17" spans="1:4" ht="22.5" customHeight="1" thickBot="1" x14ac:dyDescent="0.3">
      <c r="A17" s="71"/>
      <c r="B17" s="12"/>
      <c r="C17" s="13" t="s">
        <v>83</v>
      </c>
      <c r="D17" s="14" t="s">
        <v>83</v>
      </c>
    </row>
    <row r="18" spans="1:4" ht="22.5" customHeight="1" x14ac:dyDescent="0.25">
      <c r="A18" s="34">
        <v>1</v>
      </c>
      <c r="B18" s="28" t="s">
        <v>85</v>
      </c>
      <c r="C18" s="23" t="s">
        <v>86</v>
      </c>
      <c r="D18" s="24" t="s">
        <v>87</v>
      </c>
    </row>
    <row r="19" spans="1:4" ht="22.5" customHeight="1" x14ac:dyDescent="0.25">
      <c r="A19" s="15">
        <f>A18+1</f>
        <v>2</v>
      </c>
      <c r="B19" s="2" t="s">
        <v>88</v>
      </c>
      <c r="C19" s="3" t="s">
        <v>86</v>
      </c>
      <c r="D19" s="16" t="s">
        <v>87</v>
      </c>
    </row>
    <row r="20" spans="1:4" ht="22.5" customHeight="1" x14ac:dyDescent="0.25">
      <c r="A20" s="15">
        <f t="shared" ref="A20:A24" si="0">A19+1</f>
        <v>3</v>
      </c>
      <c r="B20" s="2" t="s">
        <v>89</v>
      </c>
      <c r="C20" s="3" t="s">
        <v>86</v>
      </c>
      <c r="D20" s="16" t="s">
        <v>87</v>
      </c>
    </row>
    <row r="21" spans="1:4" ht="22.5" customHeight="1" x14ac:dyDescent="0.25">
      <c r="A21" s="15">
        <f t="shared" si="0"/>
        <v>4</v>
      </c>
      <c r="B21" s="28" t="s">
        <v>90</v>
      </c>
      <c r="C21" s="23">
        <v>2500</v>
      </c>
      <c r="D21" s="24">
        <v>2000</v>
      </c>
    </row>
    <row r="22" spans="1:4" ht="22.5" customHeight="1" x14ac:dyDescent="0.25">
      <c r="A22" s="15">
        <f t="shared" si="0"/>
        <v>5</v>
      </c>
      <c r="B22" s="28" t="s">
        <v>91</v>
      </c>
      <c r="C22" s="23">
        <v>2500</v>
      </c>
      <c r="D22" s="24">
        <v>2500</v>
      </c>
    </row>
    <row r="23" spans="1:4" ht="27" customHeight="1" x14ac:dyDescent="0.25">
      <c r="A23" s="15">
        <f t="shared" si="0"/>
        <v>6</v>
      </c>
      <c r="B23" s="28" t="s">
        <v>95</v>
      </c>
      <c r="C23" s="72" t="s">
        <v>93</v>
      </c>
      <c r="D23" s="73"/>
    </row>
    <row r="24" spans="1:4" ht="46.5" customHeight="1" thickBot="1" x14ac:dyDescent="0.3">
      <c r="A24" s="41">
        <f t="shared" si="0"/>
        <v>7</v>
      </c>
      <c r="B24" s="42" t="s">
        <v>94</v>
      </c>
      <c r="C24" s="74" t="s">
        <v>93</v>
      </c>
      <c r="D24" s="75"/>
    </row>
    <row r="25" spans="1:4" ht="15" customHeight="1" x14ac:dyDescent="0.25"/>
    <row r="26" spans="1:4" ht="22.5" customHeight="1" thickBot="1" x14ac:dyDescent="0.3">
      <c r="B26" s="69" t="s">
        <v>80</v>
      </c>
    </row>
    <row r="27" spans="1:4" ht="22.5" customHeight="1" x14ac:dyDescent="0.25">
      <c r="A27" s="8" t="s">
        <v>0</v>
      </c>
      <c r="B27" s="9" t="s">
        <v>1</v>
      </c>
      <c r="C27" s="9" t="s">
        <v>2</v>
      </c>
      <c r="D27" s="10"/>
    </row>
    <row r="28" spans="1:4" ht="32.25" customHeight="1" thickBot="1" x14ac:dyDescent="0.3">
      <c r="A28" s="11"/>
      <c r="B28" s="12"/>
      <c r="C28" s="13" t="s">
        <v>10</v>
      </c>
      <c r="D28" s="14" t="s">
        <v>11</v>
      </c>
    </row>
    <row r="29" spans="1:4" ht="22.5" customHeight="1" thickBot="1" x14ac:dyDescent="0.3">
      <c r="A29" s="29" t="s">
        <v>27</v>
      </c>
      <c r="B29" s="30"/>
      <c r="C29" s="30"/>
      <c r="D29" s="31"/>
    </row>
    <row r="30" spans="1:4" ht="29.25" customHeight="1" x14ac:dyDescent="0.25">
      <c r="A30" s="37">
        <v>1</v>
      </c>
      <c r="B30" s="38" t="s">
        <v>19</v>
      </c>
      <c r="C30" s="39">
        <v>46000</v>
      </c>
      <c r="D30" s="40">
        <v>56000</v>
      </c>
    </row>
    <row r="31" spans="1:4" ht="27.75" customHeight="1" x14ac:dyDescent="0.25">
      <c r="A31" s="15">
        <f>A30+1</f>
        <v>2</v>
      </c>
      <c r="B31" s="2" t="s">
        <v>20</v>
      </c>
      <c r="C31" s="3">
        <v>50000</v>
      </c>
      <c r="D31" s="16">
        <v>60000</v>
      </c>
    </row>
    <row r="32" spans="1:4" ht="30" customHeight="1" x14ac:dyDescent="0.25">
      <c r="A32" s="15">
        <f t="shared" ref="A32:A37" si="1">A31+1</f>
        <v>3</v>
      </c>
      <c r="B32" s="2" t="s">
        <v>21</v>
      </c>
      <c r="C32" s="3">
        <v>50000</v>
      </c>
      <c r="D32" s="16">
        <v>60000</v>
      </c>
    </row>
    <row r="33" spans="1:4" ht="30" customHeight="1" x14ac:dyDescent="0.25">
      <c r="A33" s="15">
        <f t="shared" si="1"/>
        <v>4</v>
      </c>
      <c r="B33" s="2" t="s">
        <v>22</v>
      </c>
      <c r="C33" s="3">
        <v>54000</v>
      </c>
      <c r="D33" s="16">
        <v>64000</v>
      </c>
    </row>
    <row r="34" spans="1:4" ht="30" customHeight="1" x14ac:dyDescent="0.25">
      <c r="A34" s="15">
        <f t="shared" si="1"/>
        <v>5</v>
      </c>
      <c r="B34" s="2" t="s">
        <v>23</v>
      </c>
      <c r="C34" s="3"/>
      <c r="D34" s="16">
        <v>60000</v>
      </c>
    </row>
    <row r="35" spans="1:4" ht="30" customHeight="1" x14ac:dyDescent="0.25">
      <c r="A35" s="15">
        <f t="shared" si="1"/>
        <v>6</v>
      </c>
      <c r="B35" s="2" t="s">
        <v>24</v>
      </c>
      <c r="C35" s="6"/>
      <c r="D35" s="16">
        <v>64000</v>
      </c>
    </row>
    <row r="36" spans="1:4" ht="30" customHeight="1" x14ac:dyDescent="0.25">
      <c r="A36" s="15">
        <f t="shared" si="1"/>
        <v>7</v>
      </c>
      <c r="B36" s="2" t="s">
        <v>25</v>
      </c>
      <c r="C36" s="3"/>
      <c r="D36" s="16">
        <v>65000</v>
      </c>
    </row>
    <row r="37" spans="1:4" ht="30" customHeight="1" thickBot="1" x14ac:dyDescent="0.3">
      <c r="A37" s="41">
        <f t="shared" si="1"/>
        <v>8</v>
      </c>
      <c r="B37" s="42" t="s">
        <v>26</v>
      </c>
      <c r="C37" s="43"/>
      <c r="D37" s="20">
        <v>70000</v>
      </c>
    </row>
    <row r="38" spans="1:4" ht="22.5" customHeight="1" thickBot="1" x14ac:dyDescent="0.3">
      <c r="A38" s="29" t="s">
        <v>28</v>
      </c>
      <c r="B38" s="30"/>
      <c r="C38" s="30"/>
      <c r="D38" s="31"/>
    </row>
    <row r="39" spans="1:4" ht="29.25" customHeight="1" x14ac:dyDescent="0.25">
      <c r="A39" s="34">
        <f>A37+1</f>
        <v>9</v>
      </c>
      <c r="B39" s="28" t="s">
        <v>29</v>
      </c>
      <c r="C39" s="23">
        <v>36225</v>
      </c>
      <c r="D39" s="24">
        <v>44100</v>
      </c>
    </row>
    <row r="40" spans="1:4" ht="27.75" customHeight="1" x14ac:dyDescent="0.25">
      <c r="A40" s="17">
        <f>A39+1</f>
        <v>10</v>
      </c>
      <c r="B40" s="2" t="s">
        <v>30</v>
      </c>
      <c r="C40" s="3">
        <v>39375</v>
      </c>
      <c r="D40" s="16">
        <v>47250</v>
      </c>
    </row>
    <row r="41" spans="1:4" ht="30" customHeight="1" x14ac:dyDescent="0.25">
      <c r="A41" s="17">
        <f t="shared" ref="A41:A46" si="2">A40+1</f>
        <v>11</v>
      </c>
      <c r="B41" s="2" t="s">
        <v>31</v>
      </c>
      <c r="C41" s="3">
        <v>39375</v>
      </c>
      <c r="D41" s="16">
        <v>47250</v>
      </c>
    </row>
    <row r="42" spans="1:4" ht="30" customHeight="1" x14ac:dyDescent="0.25">
      <c r="A42" s="17">
        <f t="shared" si="2"/>
        <v>12</v>
      </c>
      <c r="B42" s="2" t="s">
        <v>32</v>
      </c>
      <c r="C42" s="3">
        <v>42525</v>
      </c>
      <c r="D42" s="16">
        <v>50400</v>
      </c>
    </row>
    <row r="43" spans="1:4" ht="30" customHeight="1" x14ac:dyDescent="0.25">
      <c r="A43" s="17">
        <f t="shared" si="2"/>
        <v>13</v>
      </c>
      <c r="B43" s="2" t="s">
        <v>33</v>
      </c>
      <c r="C43" s="3"/>
      <c r="D43" s="16">
        <v>47250</v>
      </c>
    </row>
    <row r="44" spans="1:4" ht="30" customHeight="1" x14ac:dyDescent="0.25">
      <c r="A44" s="17">
        <f t="shared" si="2"/>
        <v>14</v>
      </c>
      <c r="B44" s="2" t="s">
        <v>34</v>
      </c>
      <c r="C44" s="6"/>
      <c r="D44" s="16">
        <v>50400</v>
      </c>
    </row>
    <row r="45" spans="1:4" ht="30" customHeight="1" x14ac:dyDescent="0.25">
      <c r="A45" s="17">
        <f t="shared" si="2"/>
        <v>15</v>
      </c>
      <c r="B45" s="2" t="s">
        <v>35</v>
      </c>
      <c r="C45" s="3"/>
      <c r="D45" s="16">
        <v>51150</v>
      </c>
    </row>
    <row r="46" spans="1:4" ht="30" customHeight="1" thickBot="1" x14ac:dyDescent="0.3">
      <c r="A46" s="35">
        <f t="shared" si="2"/>
        <v>16</v>
      </c>
      <c r="B46" s="32" t="s">
        <v>36</v>
      </c>
      <c r="C46" s="33"/>
      <c r="D46" s="36">
        <v>55125</v>
      </c>
    </row>
    <row r="47" spans="1:4" ht="22.5" customHeight="1" thickBot="1" x14ac:dyDescent="0.3">
      <c r="A47" s="29" t="s">
        <v>37</v>
      </c>
      <c r="B47" s="30"/>
      <c r="C47" s="30"/>
      <c r="D47" s="31"/>
    </row>
    <row r="48" spans="1:4" ht="29.25" customHeight="1" x14ac:dyDescent="0.25">
      <c r="A48" s="34">
        <f>A46+1</f>
        <v>17</v>
      </c>
      <c r="B48" s="28" t="s">
        <v>38</v>
      </c>
      <c r="C48" s="23">
        <v>25300</v>
      </c>
      <c r="D48" s="24">
        <v>30800.000000000004</v>
      </c>
    </row>
    <row r="49" spans="1:4" ht="27.75" customHeight="1" x14ac:dyDescent="0.25">
      <c r="A49" s="17">
        <f>A48+1</f>
        <v>18</v>
      </c>
      <c r="B49" s="2" t="s">
        <v>39</v>
      </c>
      <c r="C49" s="3">
        <v>27500</v>
      </c>
      <c r="D49" s="16">
        <v>33000.000000000007</v>
      </c>
    </row>
    <row r="50" spans="1:4" ht="30" customHeight="1" x14ac:dyDescent="0.25">
      <c r="A50" s="17">
        <f t="shared" ref="A50:A55" si="3">A49+1</f>
        <v>19</v>
      </c>
      <c r="B50" s="2" t="s">
        <v>40</v>
      </c>
      <c r="C50" s="3">
        <v>27500</v>
      </c>
      <c r="D50" s="16">
        <v>33000.000000000007</v>
      </c>
    </row>
    <row r="51" spans="1:4" ht="30" customHeight="1" x14ac:dyDescent="0.25">
      <c r="A51" s="17">
        <f t="shared" si="3"/>
        <v>20</v>
      </c>
      <c r="B51" s="2" t="s">
        <v>41</v>
      </c>
      <c r="C51" s="3">
        <v>29700.000000000004</v>
      </c>
      <c r="D51" s="16">
        <v>35200.000000000007</v>
      </c>
    </row>
    <row r="52" spans="1:4" ht="30" customHeight="1" x14ac:dyDescent="0.25">
      <c r="A52" s="17">
        <f t="shared" si="3"/>
        <v>21</v>
      </c>
      <c r="B52" s="2" t="s">
        <v>42</v>
      </c>
      <c r="C52" s="3"/>
      <c r="D52" s="16">
        <v>33000.000000000007</v>
      </c>
    </row>
    <row r="53" spans="1:4" ht="30" customHeight="1" x14ac:dyDescent="0.25">
      <c r="A53" s="17">
        <f t="shared" si="3"/>
        <v>22</v>
      </c>
      <c r="B53" s="2" t="s">
        <v>43</v>
      </c>
      <c r="C53" s="6"/>
      <c r="D53" s="16">
        <v>35200.000000000007</v>
      </c>
    </row>
    <row r="54" spans="1:4" ht="30" customHeight="1" x14ac:dyDescent="0.25">
      <c r="A54" s="17">
        <f t="shared" si="3"/>
        <v>23</v>
      </c>
      <c r="B54" s="2" t="s">
        <v>44</v>
      </c>
      <c r="C54" s="3"/>
      <c r="D54" s="16">
        <v>35750.000000000007</v>
      </c>
    </row>
    <row r="55" spans="1:4" ht="30" customHeight="1" thickBot="1" x14ac:dyDescent="0.3">
      <c r="A55" s="35">
        <f t="shared" si="3"/>
        <v>24</v>
      </c>
      <c r="B55" s="32" t="s">
        <v>45</v>
      </c>
      <c r="C55" s="33"/>
      <c r="D55" s="36">
        <v>38500.000000000007</v>
      </c>
    </row>
    <row r="56" spans="1:4" ht="22.5" customHeight="1" thickBot="1" x14ac:dyDescent="0.3">
      <c r="A56" s="29" t="s">
        <v>46</v>
      </c>
      <c r="B56" s="30"/>
      <c r="C56" s="30"/>
      <c r="D56" s="31"/>
    </row>
    <row r="57" spans="1:4" ht="29.25" customHeight="1" x14ac:dyDescent="0.25">
      <c r="A57" s="34">
        <f>A55+1</f>
        <v>25</v>
      </c>
      <c r="B57" s="28" t="s">
        <v>47</v>
      </c>
      <c r="C57" s="23">
        <v>13800</v>
      </c>
      <c r="D57" s="24">
        <v>16800</v>
      </c>
    </row>
    <row r="58" spans="1:4" ht="27.75" customHeight="1" x14ac:dyDescent="0.25">
      <c r="A58" s="17">
        <f>A57+1</f>
        <v>26</v>
      </c>
      <c r="B58" s="2" t="s">
        <v>48</v>
      </c>
      <c r="C58" s="3">
        <v>15000</v>
      </c>
      <c r="D58" s="16">
        <v>18000</v>
      </c>
    </row>
    <row r="59" spans="1:4" ht="30" customHeight="1" x14ac:dyDescent="0.25">
      <c r="A59" s="17">
        <f t="shared" ref="A59:A68" si="4">A58+1</f>
        <v>27</v>
      </c>
      <c r="B59" s="2" t="s">
        <v>49</v>
      </c>
      <c r="C59" s="3">
        <v>15000</v>
      </c>
      <c r="D59" s="16">
        <v>18000</v>
      </c>
    </row>
    <row r="60" spans="1:4" ht="30" customHeight="1" x14ac:dyDescent="0.25">
      <c r="A60" s="17">
        <f t="shared" si="4"/>
        <v>28</v>
      </c>
      <c r="B60" s="2" t="s">
        <v>50</v>
      </c>
      <c r="C60" s="3">
        <v>16200</v>
      </c>
      <c r="D60" s="16">
        <v>19200</v>
      </c>
    </row>
    <row r="61" spans="1:4" ht="30" customHeight="1" x14ac:dyDescent="0.25">
      <c r="A61" s="17">
        <f t="shared" si="4"/>
        <v>29</v>
      </c>
      <c r="B61" s="2" t="s">
        <v>51</v>
      </c>
      <c r="C61" s="3"/>
      <c r="D61" s="16">
        <v>18000</v>
      </c>
    </row>
    <row r="62" spans="1:4" ht="30" customHeight="1" x14ac:dyDescent="0.25">
      <c r="A62" s="17">
        <f t="shared" si="4"/>
        <v>30</v>
      </c>
      <c r="B62" s="2" t="s">
        <v>52</v>
      </c>
      <c r="C62" s="6"/>
      <c r="D62" s="16">
        <v>19200</v>
      </c>
    </row>
    <row r="63" spans="1:4" ht="30" customHeight="1" x14ac:dyDescent="0.25">
      <c r="A63" s="17">
        <f t="shared" si="4"/>
        <v>31</v>
      </c>
      <c r="B63" s="2" t="s">
        <v>53</v>
      </c>
      <c r="C63" s="3"/>
      <c r="D63" s="16">
        <v>19500</v>
      </c>
    </row>
    <row r="64" spans="1:4" ht="30" customHeight="1" x14ac:dyDescent="0.25">
      <c r="A64" s="17">
        <f t="shared" si="4"/>
        <v>32</v>
      </c>
      <c r="B64" s="2" t="s">
        <v>54</v>
      </c>
      <c r="C64" s="6"/>
      <c r="D64" s="16">
        <v>21000</v>
      </c>
    </row>
    <row r="65" spans="1:4" ht="30" customHeight="1" x14ac:dyDescent="0.25">
      <c r="A65" s="17">
        <f t="shared" si="4"/>
        <v>33</v>
      </c>
      <c r="B65" s="4" t="s">
        <v>4</v>
      </c>
      <c r="C65" s="46">
        <v>2800</v>
      </c>
      <c r="D65" s="47"/>
    </row>
    <row r="66" spans="1:4" ht="30" customHeight="1" x14ac:dyDescent="0.25">
      <c r="A66" s="17">
        <f t="shared" si="4"/>
        <v>34</v>
      </c>
      <c r="B66" s="4" t="s">
        <v>5</v>
      </c>
      <c r="C66" s="46">
        <v>3500</v>
      </c>
      <c r="D66" s="47"/>
    </row>
    <row r="67" spans="1:4" ht="22.5" customHeight="1" x14ac:dyDescent="0.25">
      <c r="A67" s="17">
        <f t="shared" si="4"/>
        <v>35</v>
      </c>
      <c r="B67" s="4" t="s">
        <v>55</v>
      </c>
      <c r="C67" s="46">
        <v>5000</v>
      </c>
      <c r="D67" s="47"/>
    </row>
    <row r="68" spans="1:4" ht="29.25" customHeight="1" thickBot="1" x14ac:dyDescent="0.3">
      <c r="A68" s="18">
        <f t="shared" si="4"/>
        <v>36</v>
      </c>
      <c r="B68" s="19" t="s">
        <v>56</v>
      </c>
      <c r="C68" s="44" t="s">
        <v>6</v>
      </c>
      <c r="D68" s="45"/>
    </row>
    <row r="69" spans="1:4" ht="22.5" customHeight="1" thickBot="1" x14ac:dyDescent="0.3">
      <c r="A69" s="25" t="s">
        <v>12</v>
      </c>
      <c r="B69" s="26"/>
      <c r="C69" s="26"/>
      <c r="D69" s="27"/>
    </row>
    <row r="70" spans="1:4" ht="27.75" customHeight="1" x14ac:dyDescent="0.25">
      <c r="A70" s="21">
        <f>A68+1</f>
        <v>37</v>
      </c>
      <c r="B70" s="22" t="s">
        <v>13</v>
      </c>
      <c r="C70" s="23">
        <v>3500</v>
      </c>
      <c r="D70" s="24">
        <v>5000</v>
      </c>
    </row>
    <row r="71" spans="1:4" ht="27.75" customHeight="1" x14ac:dyDescent="0.25">
      <c r="A71" s="15">
        <f>A70+1</f>
        <v>38</v>
      </c>
      <c r="B71" s="2" t="s">
        <v>14</v>
      </c>
      <c r="C71" s="3">
        <v>5000</v>
      </c>
      <c r="D71" s="16">
        <v>7000</v>
      </c>
    </row>
    <row r="72" spans="1:4" ht="27.75" customHeight="1" x14ac:dyDescent="0.25">
      <c r="A72" s="15">
        <f t="shared" ref="A72:A79" si="5">A71+1</f>
        <v>39</v>
      </c>
      <c r="B72" s="4" t="s">
        <v>16</v>
      </c>
      <c r="C72" s="3">
        <v>1800</v>
      </c>
      <c r="D72" s="16">
        <v>2800</v>
      </c>
    </row>
    <row r="73" spans="1:4" ht="27.75" customHeight="1" x14ac:dyDescent="0.25">
      <c r="A73" s="15">
        <f t="shared" si="5"/>
        <v>40</v>
      </c>
      <c r="B73" s="4" t="s">
        <v>15</v>
      </c>
      <c r="C73" s="5">
        <v>3000</v>
      </c>
      <c r="D73" s="16">
        <v>3800</v>
      </c>
    </row>
    <row r="74" spans="1:4" ht="27.75" customHeight="1" x14ac:dyDescent="0.25">
      <c r="A74" s="15">
        <f t="shared" si="5"/>
        <v>41</v>
      </c>
      <c r="B74" s="4" t="s">
        <v>64</v>
      </c>
      <c r="C74" s="5">
        <v>1700</v>
      </c>
      <c r="D74" s="16">
        <v>2200</v>
      </c>
    </row>
    <row r="75" spans="1:4" ht="27.75" customHeight="1" x14ac:dyDescent="0.25">
      <c r="A75" s="15">
        <f t="shared" si="5"/>
        <v>42</v>
      </c>
      <c r="B75" s="4" t="s">
        <v>65</v>
      </c>
      <c r="C75" s="5">
        <v>2000</v>
      </c>
      <c r="D75" s="16">
        <v>3200</v>
      </c>
    </row>
    <row r="76" spans="1:4" ht="30" customHeight="1" x14ac:dyDescent="0.25">
      <c r="A76" s="15">
        <f t="shared" si="5"/>
        <v>43</v>
      </c>
      <c r="B76" s="28" t="s">
        <v>4</v>
      </c>
      <c r="C76" s="46">
        <v>2800</v>
      </c>
      <c r="D76" s="47"/>
    </row>
    <row r="77" spans="1:4" ht="30" customHeight="1" x14ac:dyDescent="0.25">
      <c r="A77" s="15">
        <f t="shared" si="5"/>
        <v>44</v>
      </c>
      <c r="B77" s="4" t="s">
        <v>5</v>
      </c>
      <c r="C77" s="46">
        <v>3500</v>
      </c>
      <c r="D77" s="47"/>
    </row>
    <row r="78" spans="1:4" ht="22.5" customHeight="1" x14ac:dyDescent="0.25">
      <c r="A78" s="15">
        <f t="shared" si="5"/>
        <v>45</v>
      </c>
      <c r="B78" s="4" t="s">
        <v>55</v>
      </c>
      <c r="C78" s="46">
        <v>5000</v>
      </c>
      <c r="D78" s="47"/>
    </row>
    <row r="79" spans="1:4" ht="29.25" customHeight="1" thickBot="1" x14ac:dyDescent="0.3">
      <c r="A79" s="41">
        <f t="shared" si="5"/>
        <v>46</v>
      </c>
      <c r="B79" s="19" t="s">
        <v>56</v>
      </c>
      <c r="C79" s="44" t="s">
        <v>6</v>
      </c>
      <c r="D79" s="45"/>
    </row>
    <row r="80" spans="1:4" ht="22.5" customHeight="1" thickBot="1" x14ac:dyDescent="0.3">
      <c r="A80" s="25" t="s">
        <v>70</v>
      </c>
      <c r="B80" s="26"/>
      <c r="C80" s="26"/>
      <c r="D80" s="27"/>
    </row>
    <row r="81" spans="1:4" ht="24.75" customHeight="1" x14ac:dyDescent="0.25">
      <c r="A81" s="17">
        <f>A79+1</f>
        <v>47</v>
      </c>
      <c r="B81" s="4" t="s">
        <v>16</v>
      </c>
      <c r="C81" s="3">
        <v>1300</v>
      </c>
      <c r="D81" s="16">
        <v>1500</v>
      </c>
    </row>
    <row r="82" spans="1:4" ht="24.75" customHeight="1" x14ac:dyDescent="0.25">
      <c r="A82" s="17">
        <f>A81+1</f>
        <v>48</v>
      </c>
      <c r="B82" s="4" t="s">
        <v>15</v>
      </c>
      <c r="C82" s="3">
        <v>1500</v>
      </c>
      <c r="D82" s="16">
        <v>1800</v>
      </c>
    </row>
    <row r="83" spans="1:4" ht="35.25" customHeight="1" x14ac:dyDescent="0.25">
      <c r="A83" s="17">
        <f t="shared" ref="A83:A85" si="6">A82+1</f>
        <v>49</v>
      </c>
      <c r="B83" s="4" t="s">
        <v>17</v>
      </c>
      <c r="C83" s="5">
        <v>1200</v>
      </c>
      <c r="D83" s="16">
        <v>1200</v>
      </c>
    </row>
    <row r="84" spans="1:4" ht="35.25" customHeight="1" x14ac:dyDescent="0.25">
      <c r="A84" s="17">
        <f t="shared" si="6"/>
        <v>50</v>
      </c>
      <c r="B84" s="4" t="s">
        <v>18</v>
      </c>
      <c r="C84" s="5">
        <v>1200</v>
      </c>
      <c r="D84" s="16">
        <v>1200</v>
      </c>
    </row>
    <row r="85" spans="1:4" ht="35.25" customHeight="1" x14ac:dyDescent="0.25">
      <c r="A85" s="17">
        <f t="shared" si="6"/>
        <v>51</v>
      </c>
      <c r="B85" s="22" t="s">
        <v>13</v>
      </c>
      <c r="C85" s="3">
        <v>2500</v>
      </c>
      <c r="D85" s="16">
        <v>2700</v>
      </c>
    </row>
    <row r="86" spans="1:4" ht="30" customHeight="1" thickBot="1" x14ac:dyDescent="0.3">
      <c r="A86" s="17">
        <f>A85+1</f>
        <v>52</v>
      </c>
      <c r="B86" s="2" t="s">
        <v>14</v>
      </c>
      <c r="C86" s="5">
        <v>2700</v>
      </c>
      <c r="D86" s="16">
        <v>3000</v>
      </c>
    </row>
    <row r="87" spans="1:4" ht="22.5" customHeight="1" thickBot="1" x14ac:dyDescent="0.3">
      <c r="A87" s="25" t="s">
        <v>59</v>
      </c>
      <c r="B87" s="26"/>
      <c r="C87" s="26"/>
      <c r="D87" s="27"/>
    </row>
    <row r="88" spans="1:4" ht="22.5" customHeight="1" x14ac:dyDescent="0.25">
      <c r="A88" s="62">
        <f>A86+1</f>
        <v>53</v>
      </c>
      <c r="B88" s="53" t="s">
        <v>57</v>
      </c>
      <c r="C88" s="48" t="s">
        <v>7</v>
      </c>
      <c r="D88" s="54"/>
    </row>
    <row r="89" spans="1:4" ht="15.75" customHeight="1" x14ac:dyDescent="0.25">
      <c r="A89" s="63"/>
      <c r="B89" s="7" t="s">
        <v>58</v>
      </c>
      <c r="C89" s="49"/>
      <c r="D89" s="55"/>
    </row>
    <row r="90" spans="1:4" ht="15.75" customHeight="1" x14ac:dyDescent="0.25">
      <c r="A90" s="64"/>
      <c r="B90" s="7" t="s">
        <v>68</v>
      </c>
      <c r="C90" s="50"/>
      <c r="D90" s="56"/>
    </row>
    <row r="91" spans="1:4" ht="22.5" customHeight="1" x14ac:dyDescent="0.25">
      <c r="A91" s="17">
        <f>A88+1</f>
        <v>54</v>
      </c>
      <c r="B91" s="4" t="s">
        <v>8</v>
      </c>
      <c r="C91" s="44" t="s">
        <v>3</v>
      </c>
      <c r="D91" s="45"/>
    </row>
    <row r="92" spans="1:4" ht="22.5" customHeight="1" x14ac:dyDescent="0.25">
      <c r="A92" s="17">
        <f t="shared" ref="A92" si="7">A91+1</f>
        <v>55</v>
      </c>
      <c r="B92" s="4" t="s">
        <v>9</v>
      </c>
      <c r="C92" s="51">
        <v>800</v>
      </c>
      <c r="D92" s="57"/>
    </row>
    <row r="93" spans="1:4" ht="29.25" customHeight="1" x14ac:dyDescent="0.25">
      <c r="A93" s="17">
        <f t="shared" ref="A93:A96" si="8">A92+1</f>
        <v>56</v>
      </c>
      <c r="B93" s="4" t="s">
        <v>60</v>
      </c>
      <c r="C93" s="44" t="s">
        <v>62</v>
      </c>
      <c r="D93" s="45"/>
    </row>
    <row r="94" spans="1:4" ht="29.25" customHeight="1" x14ac:dyDescent="0.25">
      <c r="A94" s="17">
        <f t="shared" si="8"/>
        <v>57</v>
      </c>
      <c r="B94" s="4" t="s">
        <v>61</v>
      </c>
      <c r="C94" s="52">
        <v>1500</v>
      </c>
      <c r="D94" s="58"/>
    </row>
    <row r="95" spans="1:4" ht="36" customHeight="1" x14ac:dyDescent="0.25">
      <c r="A95" s="17">
        <f t="shared" si="8"/>
        <v>58</v>
      </c>
      <c r="B95" s="4" t="s">
        <v>66</v>
      </c>
      <c r="C95" s="52" t="s">
        <v>63</v>
      </c>
      <c r="D95" s="58"/>
    </row>
    <row r="96" spans="1:4" ht="35.25" customHeight="1" x14ac:dyDescent="0.25">
      <c r="A96" s="34">
        <f t="shared" si="8"/>
        <v>59</v>
      </c>
      <c r="B96" s="22" t="s">
        <v>96</v>
      </c>
      <c r="C96" s="23"/>
      <c r="D96" s="24">
        <v>500</v>
      </c>
    </row>
    <row r="97" spans="1:4" ht="30" customHeight="1" x14ac:dyDescent="0.25">
      <c r="A97" s="17">
        <f>A96+1</f>
        <v>60</v>
      </c>
      <c r="B97" s="2" t="s">
        <v>69</v>
      </c>
      <c r="C97" s="5"/>
      <c r="D97" s="16" t="s">
        <v>67</v>
      </c>
    </row>
    <row r="98" spans="1:4" ht="30" customHeight="1" thickBot="1" x14ac:dyDescent="0.3">
      <c r="A98" s="76">
        <f>A97+1</f>
        <v>61</v>
      </c>
      <c r="B98" s="61" t="s">
        <v>97</v>
      </c>
      <c r="C98" s="77" t="s">
        <v>98</v>
      </c>
      <c r="D98" s="78" t="s">
        <v>98</v>
      </c>
    </row>
  </sheetData>
  <mergeCells count="35">
    <mergeCell ref="B16:B17"/>
    <mergeCell ref="A16:A17"/>
    <mergeCell ref="C23:D23"/>
    <mergeCell ref="C24:D24"/>
    <mergeCell ref="A88:A90"/>
    <mergeCell ref="A1:A5"/>
    <mergeCell ref="C1:D1"/>
    <mergeCell ref="C2:D2"/>
    <mergeCell ref="C3:D3"/>
    <mergeCell ref="C4:D4"/>
    <mergeCell ref="C5:D5"/>
    <mergeCell ref="C91:D91"/>
    <mergeCell ref="C92:D92"/>
    <mergeCell ref="C93:D93"/>
    <mergeCell ref="C95:D95"/>
    <mergeCell ref="C94:D94"/>
    <mergeCell ref="C65:D65"/>
    <mergeCell ref="C66:D66"/>
    <mergeCell ref="C67:D67"/>
    <mergeCell ref="C68:D68"/>
    <mergeCell ref="A87:D87"/>
    <mergeCell ref="C79:D79"/>
    <mergeCell ref="C88:D90"/>
    <mergeCell ref="A27:A28"/>
    <mergeCell ref="B27:B28"/>
    <mergeCell ref="C27:D27"/>
    <mergeCell ref="A29:D29"/>
    <mergeCell ref="A69:D69"/>
    <mergeCell ref="A80:D80"/>
    <mergeCell ref="C76:D76"/>
    <mergeCell ref="C77:D77"/>
    <mergeCell ref="A38:D38"/>
    <mergeCell ref="A47:D47"/>
    <mergeCell ref="A56:D56"/>
    <mergeCell ref="C78:D78"/>
  </mergeCells>
  <hyperlinks>
    <hyperlink ref="C3" r:id="rId1" display="http://lileya22.ru/"/>
    <hyperlink ref="C4" r:id="rId2" display="mailto:lileya2016@mail.ru"/>
  </hyperlinks>
  <pageMargins left="0.70866141732283472" right="0.70866141732283472" top="0.74803149606299213" bottom="0.74803149606299213" header="0.31496062992125984" footer="0.31496062992125984"/>
  <pageSetup paperSize="9" scale="71" fitToHeight="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2023-03-09T09:00:14Z</cp:lastPrinted>
  <dcterms:created xsi:type="dcterms:W3CDTF">2022-05-26T06:53:18Z</dcterms:created>
  <dcterms:modified xsi:type="dcterms:W3CDTF">2023-03-10T06:09:34Z</dcterms:modified>
</cp:coreProperties>
</file>